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19440" windowHeight="9915"/>
  </bookViews>
  <sheets>
    <sheet name="Cálculo Marcos" sheetId="2" r:id="rId1"/>
    <sheet name="Plan3" sheetId="3" r:id="rId2"/>
  </sheets>
  <calcPr calcId="145621" fullPrecision="0"/>
</workbook>
</file>

<file path=xl/calcChain.xml><?xml version="1.0" encoding="utf-8"?>
<calcChain xmlns="http://schemas.openxmlformats.org/spreadsheetml/2006/main">
  <c r="B4" i="2" l="1"/>
  <c r="B5" i="2" s="1"/>
  <c r="C4" i="2" l="1"/>
  <c r="C3" i="2" s="1"/>
  <c r="B3" i="2" s="1"/>
</calcChain>
</file>

<file path=xl/sharedStrings.xml><?xml version="1.0" encoding="utf-8"?>
<sst xmlns="http://schemas.openxmlformats.org/spreadsheetml/2006/main" count="9" uniqueCount="9">
  <si>
    <t>Sendo:</t>
  </si>
  <si>
    <t>D = Percentual de Desconto (%)</t>
  </si>
  <si>
    <t>TM = Taxa Mensal de Utilização</t>
  </si>
  <si>
    <t>D = (TM/100 x 100/16858,32)</t>
  </si>
  <si>
    <t>VALOR CONSIDERADO
Arredondamento</t>
  </si>
  <si>
    <r>
      <t>TAXA MENSAL DE UTILIZAÇÃO -</t>
    </r>
    <r>
      <rPr>
        <b/>
        <sz val="10"/>
        <color theme="1"/>
        <rFont val="Calibri"/>
        <family val="2"/>
        <scheme val="minor"/>
      </rPr>
      <t xml:space="preserve"> TM - 
</t>
    </r>
    <r>
      <rPr>
        <b/>
        <sz val="8"/>
        <color theme="1"/>
        <rFont val="Calibri"/>
        <family val="2"/>
        <scheme val="minor"/>
      </rPr>
      <t>RESULTADO PRECISO QUE DEVERÁ CONSTAR NA PROPOSTA</t>
    </r>
  </si>
  <si>
    <t xml:space="preserve">PERCENTUAL DE DESCONTO A SER INSERIDO NO  COMPRASNET </t>
  </si>
  <si>
    <r>
      <t xml:space="preserve">QUANTO ESSA EMPRESA ESTÁ DISPOSTA A PAGAR MENSALMENTE?
</t>
    </r>
    <r>
      <rPr>
        <b/>
        <sz val="8"/>
        <color rgb="FF0070C0"/>
        <rFont val="Calibri"/>
        <family val="2"/>
        <scheme val="minor"/>
      </rPr>
      <t>RESULTADO COM ARREDONDAMENTO QUE DEVERÁ CONSTAR NA PROPOSTA</t>
    </r>
  </si>
  <si>
    <t>Memória de Cálculo - PE - 056/2020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</si>
</sst>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rgb="FF92D05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C0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4" fontId="0" fillId="2" borderId="1" xfId="1" applyNumberFormat="1" applyFont="1" applyFill="1" applyBorder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164" fontId="8" fillId="0" borderId="0" xfId="1" applyFont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164" fontId="0" fillId="3" borderId="1" xfId="1" applyFont="1" applyFill="1" applyBorder="1" applyAlignment="1" applyProtection="1">
      <alignment horizontal="center" vertical="center"/>
    </xf>
    <xf numFmtId="165" fontId="10" fillId="4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2</xdr:row>
      <xdr:rowOff>1</xdr:rowOff>
    </xdr:from>
    <xdr:to>
      <xdr:col>7</xdr:col>
      <xdr:colOff>171450</xdr:colOff>
      <xdr:row>4</xdr:row>
      <xdr:rowOff>228601</xdr:rowOff>
    </xdr:to>
    <xdr:sp macro="" textlink="">
      <xdr:nvSpPr>
        <xdr:cNvPr id="2" name="CaixaDeTexto 1"/>
        <xdr:cNvSpPr txBox="1"/>
      </xdr:nvSpPr>
      <xdr:spPr>
        <a:xfrm>
          <a:off x="4638675" y="1114426"/>
          <a:ext cx="2171700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t-BR" sz="1000"/>
            <a:t>ORIENTAÇÃO:</a:t>
          </a:r>
          <a:r>
            <a:rPr lang="pt-BR" sz="1000" baseline="0"/>
            <a:t> PREENCHER SOMENTE O CAMPO EM AMARELO E INSERIR O RESULTADO DA CÉLULA EM AZUL NO COMPRASNET</a:t>
          </a:r>
        </a:p>
        <a:p>
          <a:endParaRPr lang="pt-BR" sz="1100"/>
        </a:p>
      </xdr:txBody>
    </xdr:sp>
    <xdr:clientData/>
  </xdr:twoCellAnchor>
  <xdr:twoCellAnchor>
    <xdr:from>
      <xdr:col>1</xdr:col>
      <xdr:colOff>1104901</xdr:colOff>
      <xdr:row>1</xdr:row>
      <xdr:rowOff>466726</xdr:rowOff>
    </xdr:from>
    <xdr:to>
      <xdr:col>3</xdr:col>
      <xdr:colOff>533401</xdr:colOff>
      <xdr:row>2</xdr:row>
      <xdr:rowOff>2</xdr:rowOff>
    </xdr:to>
    <xdr:cxnSp macro="">
      <xdr:nvCxnSpPr>
        <xdr:cNvPr id="4" name="Conector de seta reta 3"/>
        <xdr:cNvCxnSpPr/>
      </xdr:nvCxnSpPr>
      <xdr:spPr>
        <a:xfrm rot="10800000">
          <a:off x="4152901" y="904876"/>
          <a:ext cx="581025" cy="20955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1095377</xdr:colOff>
      <xdr:row>3</xdr:row>
      <xdr:rowOff>295282</xdr:rowOff>
    </xdr:from>
    <xdr:to>
      <xdr:col>3</xdr:col>
      <xdr:colOff>438150</xdr:colOff>
      <xdr:row>3</xdr:row>
      <xdr:rowOff>352427</xdr:rowOff>
    </xdr:to>
    <xdr:cxnSp macro="">
      <xdr:nvCxnSpPr>
        <xdr:cNvPr id="5" name="Conector de seta reta 4"/>
        <xdr:cNvCxnSpPr>
          <a:stCxn id="2" idx="1"/>
        </xdr:cNvCxnSpPr>
      </xdr:nvCxnSpPr>
      <xdr:spPr>
        <a:xfrm rot="10800000">
          <a:off x="4143377" y="1409707"/>
          <a:ext cx="495298" cy="5714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323850</xdr:colOff>
      <xdr:row>1</xdr:row>
      <xdr:rowOff>266700</xdr:rowOff>
    </xdr:from>
    <xdr:to>
      <xdr:col>7</xdr:col>
      <xdr:colOff>114300</xdr:colOff>
      <xdr:row>1</xdr:row>
      <xdr:rowOff>523875</xdr:rowOff>
    </xdr:to>
    <xdr:sp macro="" textlink="">
      <xdr:nvSpPr>
        <xdr:cNvPr id="11" name="CaixaDeTexto 10"/>
        <xdr:cNvSpPr txBox="1"/>
      </xdr:nvSpPr>
      <xdr:spPr>
        <a:xfrm>
          <a:off x="4524375" y="704850"/>
          <a:ext cx="22288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t-BR" sz="1100"/>
            <a:t>Valor</a:t>
          </a:r>
          <a:r>
            <a:rPr lang="pt-BR" sz="1100" baseline="0"/>
            <a:t> Mínimo Aceito: R$ 16.858,32</a:t>
          </a:r>
          <a:endParaRPr lang="pt-BR" sz="1100"/>
        </a:p>
      </xdr:txBody>
    </xdr:sp>
    <xdr:clientData/>
  </xdr:twoCellAnchor>
  <xdr:twoCellAnchor>
    <xdr:from>
      <xdr:col>1</xdr:col>
      <xdr:colOff>1104901</xdr:colOff>
      <xdr:row>1</xdr:row>
      <xdr:rowOff>395288</xdr:rowOff>
    </xdr:from>
    <xdr:to>
      <xdr:col>3</xdr:col>
      <xdr:colOff>323851</xdr:colOff>
      <xdr:row>1</xdr:row>
      <xdr:rowOff>419100</xdr:rowOff>
    </xdr:to>
    <xdr:cxnSp macro="">
      <xdr:nvCxnSpPr>
        <xdr:cNvPr id="13" name="Conector de seta reta 12"/>
        <xdr:cNvCxnSpPr>
          <a:stCxn id="11" idx="1"/>
        </xdr:cNvCxnSpPr>
      </xdr:nvCxnSpPr>
      <xdr:spPr>
        <a:xfrm rot="10800000" flipV="1">
          <a:off x="4152901" y="833438"/>
          <a:ext cx="371475" cy="238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238126</xdr:colOff>
      <xdr:row>0</xdr:row>
      <xdr:rowOff>200025</xdr:rowOff>
    </xdr:from>
    <xdr:to>
      <xdr:col>6</xdr:col>
      <xdr:colOff>533400</xdr:colOff>
      <xdr:row>1</xdr:row>
      <xdr:rowOff>219075</xdr:rowOff>
    </xdr:to>
    <xdr:sp macro="" textlink="">
      <xdr:nvSpPr>
        <xdr:cNvPr id="7" name="CaixaDeTexto 6"/>
        <xdr:cNvSpPr txBox="1"/>
      </xdr:nvSpPr>
      <xdr:spPr>
        <a:xfrm>
          <a:off x="4438651" y="200025"/>
          <a:ext cx="2124074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t-BR" sz="1100"/>
            <a:t>INTERVALO</a:t>
          </a:r>
          <a:r>
            <a:rPr lang="pt-BR" sz="1100" baseline="0"/>
            <a:t> MÍNIMO DE LANCES:</a:t>
          </a:r>
        </a:p>
        <a:p>
          <a:r>
            <a:rPr lang="pt-BR" sz="1400" b="1" baseline="0"/>
            <a:t>             R$ 100,00</a:t>
          </a:r>
          <a:endParaRPr lang="pt-BR" sz="1400" b="1"/>
        </a:p>
      </xdr:txBody>
    </xdr:sp>
    <xdr:clientData/>
  </xdr:twoCellAnchor>
  <xdr:twoCellAnchor>
    <xdr:from>
      <xdr:col>1</xdr:col>
      <xdr:colOff>1076325</xdr:colOff>
      <xdr:row>0</xdr:row>
      <xdr:rowOff>428625</xdr:rowOff>
    </xdr:from>
    <xdr:to>
      <xdr:col>3</xdr:col>
      <xdr:colOff>238126</xdr:colOff>
      <xdr:row>1</xdr:row>
      <xdr:rowOff>200025</xdr:rowOff>
    </xdr:to>
    <xdr:cxnSp macro="">
      <xdr:nvCxnSpPr>
        <xdr:cNvPr id="12" name="Conector de seta reta 11"/>
        <xdr:cNvCxnSpPr>
          <a:stCxn id="7" idx="1"/>
        </xdr:cNvCxnSpPr>
      </xdr:nvCxnSpPr>
      <xdr:spPr>
        <a:xfrm rot="10800000" flipV="1">
          <a:off x="4124325" y="428625"/>
          <a:ext cx="314326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F11" sqref="F11"/>
    </sheetView>
  </sheetViews>
  <sheetFormatPr defaultRowHeight="15" x14ac:dyDescent="0.25"/>
  <cols>
    <col min="1" max="1" width="45.7109375" style="1" customWidth="1"/>
    <col min="2" max="2" width="17.28515625" style="1" customWidth="1"/>
    <col min="3" max="3" width="21" style="1" hidden="1" customWidth="1"/>
    <col min="4" max="16384" width="9.140625" style="1"/>
  </cols>
  <sheetData>
    <row r="1" spans="1:8" ht="34.5" customHeight="1" x14ac:dyDescent="0.25">
      <c r="A1" s="15" t="s">
        <v>8</v>
      </c>
    </row>
    <row r="2" spans="1:8" ht="53.25" customHeight="1" x14ac:dyDescent="0.25">
      <c r="A2" s="10" t="s">
        <v>7</v>
      </c>
      <c r="B2" s="4">
        <v>16858.32</v>
      </c>
      <c r="C2" s="7" t="s">
        <v>4</v>
      </c>
    </row>
    <row r="3" spans="1:8" ht="36.75" hidden="1" customHeight="1" x14ac:dyDescent="0.25">
      <c r="A3" s="12" t="s">
        <v>5</v>
      </c>
      <c r="B3" s="13">
        <f>+C3</f>
        <v>16858.32</v>
      </c>
      <c r="C3" s="5">
        <f>+(C4-B2)+B2</f>
        <v>16858.32</v>
      </c>
    </row>
    <row r="4" spans="1:8" ht="37.5" customHeight="1" x14ac:dyDescent="0.25">
      <c r="A4" s="11" t="s">
        <v>6</v>
      </c>
      <c r="B4" s="14">
        <f>(B2/100)*(100/16858.32)</f>
        <v>1</v>
      </c>
      <c r="C4" s="6">
        <f>(B4*100)/(100/16858.32)</f>
        <v>16858.32</v>
      </c>
    </row>
    <row r="5" spans="1:8" ht="33" customHeight="1" x14ac:dyDescent="0.25">
      <c r="B5" s="9" t="str">
        <f>IF(B4&lt;1,"SUA PROPOSTA SERÁ RECUSADA - VALOR ABAIXO DO MÍNIMO ESTABELECIDO","OK")</f>
        <v>OK</v>
      </c>
    </row>
    <row r="6" spans="1:8" ht="42" customHeight="1" x14ac:dyDescent="0.25"/>
    <row r="7" spans="1:8" x14ac:dyDescent="0.25">
      <c r="A7" s="2" t="s">
        <v>3</v>
      </c>
    </row>
    <row r="8" spans="1:8" x14ac:dyDescent="0.25">
      <c r="A8" s="3" t="s">
        <v>0</v>
      </c>
    </row>
    <row r="9" spans="1:8" x14ac:dyDescent="0.25">
      <c r="A9" s="3" t="s">
        <v>1</v>
      </c>
    </row>
    <row r="10" spans="1:8" x14ac:dyDescent="0.25">
      <c r="A10" s="3" t="s">
        <v>2</v>
      </c>
      <c r="H10" s="8"/>
    </row>
  </sheetData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Cálculo Marcos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TST</dc:creator>
  <cp:lastModifiedBy>Gustavo Pereira De Miranda</cp:lastModifiedBy>
  <cp:lastPrinted>2016-11-30T20:50:52Z</cp:lastPrinted>
  <dcterms:created xsi:type="dcterms:W3CDTF">2015-09-30T19:47:40Z</dcterms:created>
  <dcterms:modified xsi:type="dcterms:W3CDTF">2020-11-09T18:36:03Z</dcterms:modified>
</cp:coreProperties>
</file>